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7380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calcChain.xml><?xml version="1.0" encoding="utf-8"?>
<calcChain xmlns="http://schemas.openxmlformats.org/spreadsheetml/2006/main">
  <c r="G6" i="1" l="1"/>
  <c r="G8" i="1" l="1"/>
  <c r="G9" i="1"/>
  <c r="G10" i="1"/>
  <c r="G11" i="1"/>
  <c r="G12" i="1"/>
  <c r="G5" i="1"/>
  <c r="G7" i="1" l="1"/>
  <c r="F14" i="1" l="1"/>
  <c r="D14" i="1"/>
</calcChain>
</file>

<file path=xl/sharedStrings.xml><?xml version="1.0" encoding="utf-8"?>
<sst xmlns="http://schemas.openxmlformats.org/spreadsheetml/2006/main" count="30" uniqueCount="22">
  <si>
    <t>Наименование государственной услуги (работы)</t>
  </si>
  <si>
    <t>Наименование единицы измерения</t>
  </si>
  <si>
    <t>Проведено исследований, ед.</t>
  </si>
  <si>
    <t>Выявлено при проведении исследований положительных, ед.</t>
  </si>
  <si>
    <t>% выявления</t>
  </si>
  <si>
    <t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</t>
  </si>
  <si>
    <t>исследования, шт.</t>
  </si>
  <si>
    <t>Исследования в области карантина растений</t>
  </si>
  <si>
    <t>Исследования в области качества и безопасности зерна, крупы, комбикормов и компонентов для их производства, а также побочных переработки зерна</t>
  </si>
  <si>
    <t>Исследования в области семеноводства сельскохозяйственных растений</t>
  </si>
  <si>
    <t>Исследования почв на содержание опасных химических веществ, патогенов, экопатогенов. Лабораторные исследования загрязнителей почв.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</si>
  <si>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</si>
  <si>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>Исследования зерна, кормов и кормовых добавок на определение ГМО или на наличие в них компонентов ГМО в целях оценки потенциальных рисков их использования</t>
  </si>
  <si>
    <t>Итого:</t>
  </si>
  <si>
    <t>Номер п/п</t>
  </si>
  <si>
    <t>Проведение лабораторных исследований в рамках Плана государственного мониторинга качества и безопасности пищевых продуктов</t>
  </si>
  <si>
    <t>11221+408 идент.риска</t>
  </si>
  <si>
    <t>39972+408 идент.риска</t>
  </si>
  <si>
    <t>Исследования в области плодородия земель сельскохозяйственного назначения  в целях осуществления государственного земельного надзора</t>
  </si>
  <si>
    <t>Плановое количество исследований (в соответствии с приказом Россельхознадзора от 29.10.2018 № 081-00022-18-03, ед.</t>
  </si>
  <si>
    <t>Исполнение государственного задания ФГБУ "Ростовский референтный центр Россельхознадзора" за 2018 год</t>
  </si>
  <si>
    <t>по состоянию на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</si>
</sst>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</cellStyleXfs>
  <cellXfs count="36">
    <xf numFmtId="0" fontId="0" fillId="0" borderId="0" xfId="0"/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/>
    <xf numFmtId="4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0">
    <cellStyle name="Excel Built-in Normal" xfId="5"/>
    <cellStyle name="Excel Built-in Обычный 4" xfId="18"/>
    <cellStyle name="Обычный" xfId="0" builtinId="0"/>
    <cellStyle name="Обычный 2" xfId="1"/>
    <cellStyle name="Обычный 2 2" xfId="3"/>
    <cellStyle name="Обычный 2 2 2" xfId="8"/>
    <cellStyle name="Обычный 2 2 3" xfId="9"/>
    <cellStyle name="Обычный 2 2 4" xfId="7"/>
    <cellStyle name="Обычный 2 3" xfId="10"/>
    <cellStyle name="Обычный 2 4" xfId="6"/>
    <cellStyle name="Обычный 3" xfId="2"/>
    <cellStyle name="Обычный 3 2" xfId="11"/>
    <cellStyle name="Обычный 4" xfId="12"/>
    <cellStyle name="Обычный 4 2" xfId="14"/>
    <cellStyle name="Обычный 5" xfId="13"/>
    <cellStyle name="Обычный 6 6 3" xfId="19"/>
    <cellStyle name="Процентный 2" xfId="15"/>
    <cellStyle name="Процентный 3" xfId="16"/>
    <cellStyle name="Процентный 4" xfId="17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topLeftCell="A13" workbookViewId="0">
      <selection activeCell="A23" sqref="A23"/>
    </sheetView>
  </sheetViews>
  <sheetFormatPr defaultRowHeight="15" x14ac:dyDescent="0.25"/>
  <cols>
    <col min="1" max="1" width="6.5703125" customWidth="1"/>
    <col min="2" max="2" width="49.42578125" customWidth="1"/>
    <col min="3" max="3" width="18.85546875" customWidth="1"/>
    <col min="4" max="4" width="26.85546875" customWidth="1"/>
    <col min="5" max="5" width="28.42578125" customWidth="1"/>
    <col min="6" max="6" width="19.5703125" customWidth="1"/>
    <col min="7" max="7" width="21.85546875" customWidth="1"/>
  </cols>
  <sheetData>
    <row r="1" spans="1:7" ht="15.75" x14ac:dyDescent="0.25">
      <c r="A1" s="30" t="s">
        <v>20</v>
      </c>
      <c r="B1" s="30"/>
      <c r="C1" s="30"/>
      <c r="D1" s="30"/>
      <c r="E1" s="30"/>
      <c r="F1" s="30"/>
      <c r="G1" s="30"/>
    </row>
    <row r="2" spans="1:7" ht="15" customHeight="1" x14ac:dyDescent="0.25">
      <c r="A2" s="34" t="s">
        <v>14</v>
      </c>
      <c r="B2" s="31" t="s">
        <v>0</v>
      </c>
      <c r="C2" s="26" t="s">
        <v>1</v>
      </c>
      <c r="D2" s="32" t="s">
        <v>19</v>
      </c>
      <c r="E2" s="33" t="s">
        <v>21</v>
      </c>
      <c r="F2" s="33"/>
      <c r="G2" s="33"/>
    </row>
    <row r="3" spans="1:7" ht="93" customHeight="1" x14ac:dyDescent="0.25">
      <c r="A3" s="35"/>
      <c r="B3" s="31"/>
      <c r="C3" s="27"/>
      <c r="D3" s="32"/>
      <c r="E3" s="5" t="s">
        <v>2</v>
      </c>
      <c r="F3" s="5" t="s">
        <v>3</v>
      </c>
      <c r="G3" s="5" t="s">
        <v>4</v>
      </c>
    </row>
    <row r="4" spans="1:7" x14ac:dyDescent="0.25">
      <c r="A4" s="3">
        <v>1</v>
      </c>
      <c r="B4" s="5">
        <v>2</v>
      </c>
      <c r="C4" s="2">
        <v>3</v>
      </c>
      <c r="D4" s="2">
        <v>4</v>
      </c>
      <c r="E4" s="2">
        <v>5</v>
      </c>
      <c r="F4" s="5">
        <v>6</v>
      </c>
      <c r="G4" s="2">
        <v>7</v>
      </c>
    </row>
    <row r="5" spans="1:7" ht="78.75" x14ac:dyDescent="0.25">
      <c r="A5" s="3">
        <v>2</v>
      </c>
      <c r="B5" s="14" t="s">
        <v>5</v>
      </c>
      <c r="C5" s="9" t="s">
        <v>6</v>
      </c>
      <c r="D5" s="11">
        <v>1300</v>
      </c>
      <c r="E5" s="16">
        <v>1300</v>
      </c>
      <c r="F5" s="16">
        <v>191</v>
      </c>
      <c r="G5" s="1">
        <f t="shared" ref="G5:G12" si="0">F5*100/E5</f>
        <v>14.692307692307692</v>
      </c>
    </row>
    <row r="6" spans="1:7" x14ac:dyDescent="0.25">
      <c r="A6" s="3">
        <v>3</v>
      </c>
      <c r="B6" s="19" t="s">
        <v>7</v>
      </c>
      <c r="C6" s="9" t="s">
        <v>6</v>
      </c>
      <c r="D6" s="11">
        <v>12843</v>
      </c>
      <c r="E6" s="16">
        <v>12843</v>
      </c>
      <c r="F6" s="16">
        <v>3729</v>
      </c>
      <c r="G6" s="18">
        <f t="shared" si="0"/>
        <v>29.035272132679282</v>
      </c>
    </row>
    <row r="7" spans="1:7" ht="45" x14ac:dyDescent="0.25">
      <c r="A7" s="3">
        <v>4</v>
      </c>
      <c r="B7" s="19" t="s">
        <v>8</v>
      </c>
      <c r="C7" s="9" t="s">
        <v>6</v>
      </c>
      <c r="D7" s="11">
        <v>258</v>
      </c>
      <c r="E7" s="16">
        <v>258</v>
      </c>
      <c r="F7" s="16">
        <v>52</v>
      </c>
      <c r="G7" s="18">
        <f t="shared" si="0"/>
        <v>20.155038759689923</v>
      </c>
    </row>
    <row r="8" spans="1:7" ht="30" x14ac:dyDescent="0.25">
      <c r="A8" s="3">
        <v>5</v>
      </c>
      <c r="B8" s="23" t="s">
        <v>9</v>
      </c>
      <c r="C8" s="9" t="s">
        <v>6</v>
      </c>
      <c r="D8" s="11">
        <v>3020</v>
      </c>
      <c r="E8" s="16">
        <v>3020</v>
      </c>
      <c r="F8" s="16">
        <v>78</v>
      </c>
      <c r="G8" s="18">
        <f t="shared" si="0"/>
        <v>2.5827814569536423</v>
      </c>
    </row>
    <row r="9" spans="1:7" ht="45" x14ac:dyDescent="0.25">
      <c r="A9" s="3">
        <v>6</v>
      </c>
      <c r="B9" s="20" t="s">
        <v>10</v>
      </c>
      <c r="C9" s="9" t="s">
        <v>6</v>
      </c>
      <c r="D9" s="11">
        <v>3187</v>
      </c>
      <c r="E9" s="16">
        <v>3187</v>
      </c>
      <c r="F9" s="16">
        <v>582</v>
      </c>
      <c r="G9" s="18">
        <f t="shared" si="0"/>
        <v>18.2616881079385</v>
      </c>
    </row>
    <row r="10" spans="1:7" ht="43.35" customHeight="1" x14ac:dyDescent="0.25">
      <c r="A10" s="3">
        <v>7</v>
      </c>
      <c r="B10" s="21" t="s">
        <v>18</v>
      </c>
      <c r="C10" s="9" t="s">
        <v>6</v>
      </c>
      <c r="D10" s="11">
        <v>5654</v>
      </c>
      <c r="E10" s="16">
        <v>5654</v>
      </c>
      <c r="F10" s="11">
        <v>1421</v>
      </c>
      <c r="G10" s="7">
        <f t="shared" si="0"/>
        <v>25.132649451715601</v>
      </c>
    </row>
    <row r="11" spans="1:7" ht="75" x14ac:dyDescent="0.25">
      <c r="A11" s="3">
        <v>8</v>
      </c>
      <c r="B11" s="10" t="s">
        <v>11</v>
      </c>
      <c r="C11" s="9" t="s">
        <v>6</v>
      </c>
      <c r="D11" s="13">
        <v>1973</v>
      </c>
      <c r="E11" s="17">
        <v>1973</v>
      </c>
      <c r="F11" s="16">
        <v>136</v>
      </c>
      <c r="G11" s="1">
        <f t="shared" si="0"/>
        <v>6.893056259503294</v>
      </c>
    </row>
    <row r="12" spans="1:7" ht="60" x14ac:dyDescent="0.25">
      <c r="A12" s="3">
        <v>9</v>
      </c>
      <c r="B12" s="15" t="s">
        <v>12</v>
      </c>
      <c r="C12" s="9" t="s">
        <v>6</v>
      </c>
      <c r="D12" s="13">
        <v>516</v>
      </c>
      <c r="E12" s="12">
        <v>516</v>
      </c>
      <c r="F12" s="8">
        <v>12</v>
      </c>
      <c r="G12" s="1">
        <f t="shared" si="0"/>
        <v>2.3255813953488373</v>
      </c>
    </row>
    <row r="13" spans="1:7" s="4" customFormat="1" ht="45" x14ac:dyDescent="0.25">
      <c r="A13" s="3">
        <v>10</v>
      </c>
      <c r="B13" s="15" t="s">
        <v>15</v>
      </c>
      <c r="C13" s="9" t="s">
        <v>6</v>
      </c>
      <c r="D13" s="13">
        <v>11221</v>
      </c>
      <c r="E13" s="17" t="s">
        <v>16</v>
      </c>
      <c r="F13" s="16">
        <v>346</v>
      </c>
      <c r="G13" s="1">
        <v>2.98</v>
      </c>
    </row>
    <row r="14" spans="1:7" x14ac:dyDescent="0.25">
      <c r="A14" s="28" t="s">
        <v>13</v>
      </c>
      <c r="B14" s="29"/>
      <c r="C14" s="6"/>
      <c r="D14" s="22">
        <f>SUM(D5:D13)</f>
        <v>39972</v>
      </c>
      <c r="E14" s="22" t="s">
        <v>17</v>
      </c>
      <c r="F14" s="24">
        <f>SUM(F5:F13)</f>
        <v>6547</v>
      </c>
      <c r="G14" s="25">
        <v>16.21</v>
      </c>
    </row>
  </sheetData>
  <mergeCells count="7">
    <mergeCell ref="C2:C3"/>
    <mergeCell ref="A14:B14"/>
    <mergeCell ref="A1:G1"/>
    <mergeCell ref="B2:B3"/>
    <mergeCell ref="D2:D3"/>
    <mergeCell ref="E2:G2"/>
    <mergeCell ref="A2:A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2018-09-04T10:02:19Z</cp:lastPrinted>
  <dcterms:created xsi:type="dcterms:W3CDTF">2017-07-12T13:55:01Z</dcterms:created>
  <dcterms:modified xsi:type="dcterms:W3CDTF">2019-01-30T05:11:59Z</dcterms:modified>
</cp:coreProperties>
</file>