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6" i="1" l="1"/>
  <c r="E16" i="1"/>
  <c r="C16" i="1"/>
</calcChain>
</file>

<file path=xl/sharedStrings.xml><?xml version="1.0" encoding="utf-8"?>
<sst xmlns="http://schemas.openxmlformats.org/spreadsheetml/2006/main" count="33" uniqueCount="24">
  <si>
    <t>Основное государственное задание ФГБУ "Ростовский референтный центр Россельхознадзора"</t>
  </si>
  <si>
    <t>Наименование государственной услуги (работы)</t>
  </si>
  <si>
    <t>Наименование единицы измерения</t>
  </si>
  <si>
    <t>Проведено исследований, ед.</t>
  </si>
  <si>
    <t>Выявлено при проведении исследований положительных, ед.</t>
  </si>
  <si>
    <t>% выявления</t>
  </si>
  <si>
    <t>Проведение лабораторных исследований сырья, продукции животного происхождения, кормов и биологического материала в целях обеспечения качества и безопасности пищевых продуктов</t>
  </si>
  <si>
    <t>исследования, шт.</t>
  </si>
  <si>
    <t>Исследования в области карантина растений</t>
  </si>
  <si>
    <t>Исследования в области качества и безопасности зерна, крупы, комбикормов и компонентов для их производства, а также побочных продуктов переработки зерна</t>
  </si>
  <si>
    <t>Исследования в области семеноводства сельскохозяйственных растений</t>
  </si>
  <si>
    <t>Исследования почв на содержание опасных химических веществ, патогенов, экопатогенов. Лабораторные исследования загрязнителей почв.</t>
  </si>
  <si>
    <t>Исследования в области плодородия земель сельскохозяйственного назначения в целях осуществления государственного земельного надзора</t>
  </si>
  <si>
    <t>Лабораторные исследования по диагностике и профилактике болезней животных, направленные на обеспечение охраны территории Российской Федерации от заноса из иностранных государств и распространения болезней животных</t>
  </si>
  <si>
    <t>проб, шт.</t>
  </si>
  <si>
    <t>-</t>
  </si>
  <si>
    <t>Итого:</t>
  </si>
  <si>
    <t>Проведение лабораторных исследований в рамках Плана государственного мониторинга качества и безопасности пищевых продуктов</t>
  </si>
  <si>
    <t>Исследования зерна, кормов и кормовых добавок на определение ГМО или на наличие в них компонентов ГМО в целях оценки потенциальных рисков их использования</t>
  </si>
  <si>
    <t>Организация и проведение межлабораторных сличительных испытаний</t>
  </si>
  <si>
    <t>8375 (+394 идентификация)</t>
  </si>
  <si>
    <t>2,7</t>
  </si>
  <si>
    <t>Плановое количество исследований, ед.</t>
  </si>
  <si>
    <t>по состоянию на 01.10.2016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</si>
</sst>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3" fontId="5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3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0" fillId="0" borderId="0" xfId="0" applyNumberFormat="1"/>
  </cellXfs>
  <cellStyles count="6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topLeftCell="A3" workbookViewId="0">
      <selection activeCell="H6" sqref="H6"/>
    </sheetView>
  </sheetViews>
  <sheetFormatPr defaultRowHeight="15" x14ac:dyDescent="0.25"/>
  <cols>
    <col min="1" max="1" width="59.28515625" customWidth="1"/>
    <col min="2" max="2" width="19.5703125" customWidth="1"/>
    <col min="3" max="3" width="25.85546875" customWidth="1"/>
    <col min="4" max="4" width="13.5703125" customWidth="1"/>
    <col min="5" max="5" width="16.42578125" customWidth="1"/>
    <col min="6" max="6" width="11.85546875" customWidth="1"/>
  </cols>
  <sheetData>
    <row r="1" spans="1:6" ht="18.75" x14ac:dyDescent="0.3">
      <c r="A1" s="29" t="s">
        <v>0</v>
      </c>
      <c r="B1" s="29"/>
      <c r="C1" s="29"/>
      <c r="D1" s="29"/>
      <c r="E1" s="29"/>
      <c r="F1" s="29"/>
    </row>
    <row r="3" spans="1:6" ht="15" customHeight="1" x14ac:dyDescent="0.25">
      <c r="A3" s="24" t="s">
        <v>1</v>
      </c>
      <c r="B3" s="27" t="s">
        <v>2</v>
      </c>
      <c r="C3" s="25" t="s">
        <v>22</v>
      </c>
      <c r="D3" s="26" t="s">
        <v>23</v>
      </c>
      <c r="E3" s="26"/>
      <c r="F3" s="26"/>
    </row>
    <row r="4" spans="1:6" ht="89.25" customHeight="1" x14ac:dyDescent="0.25">
      <c r="A4" s="24"/>
      <c r="B4" s="28"/>
      <c r="C4" s="25"/>
      <c r="D4" s="1" t="s">
        <v>3</v>
      </c>
      <c r="E4" s="1" t="s">
        <v>4</v>
      </c>
      <c r="F4" s="1" t="s">
        <v>5</v>
      </c>
    </row>
    <row r="5" spans="1:6" x14ac:dyDescent="0.25">
      <c r="A5" s="1">
        <v>1</v>
      </c>
      <c r="B5" s="1">
        <v>2</v>
      </c>
      <c r="C5" s="1">
        <v>4</v>
      </c>
      <c r="D5" s="1">
        <v>6</v>
      </c>
      <c r="E5" s="1">
        <v>7</v>
      </c>
      <c r="F5" s="1">
        <v>8</v>
      </c>
    </row>
    <row r="6" spans="1:6" ht="63" x14ac:dyDescent="0.25">
      <c r="A6" s="2" t="s">
        <v>6</v>
      </c>
      <c r="B6" s="3" t="s">
        <v>7</v>
      </c>
      <c r="C6" s="4">
        <v>877</v>
      </c>
      <c r="D6" s="5">
        <v>668</v>
      </c>
      <c r="E6" s="6">
        <v>97</v>
      </c>
      <c r="F6" s="7">
        <v>14.5</v>
      </c>
    </row>
    <row r="7" spans="1:6" x14ac:dyDescent="0.25">
      <c r="A7" s="8" t="s">
        <v>8</v>
      </c>
      <c r="B7" s="8" t="s">
        <v>7</v>
      </c>
      <c r="C7" s="32">
        <v>8364</v>
      </c>
      <c r="D7" s="4">
        <v>8364</v>
      </c>
      <c r="E7" s="4">
        <v>2294</v>
      </c>
      <c r="F7" s="18">
        <v>27.4</v>
      </c>
    </row>
    <row r="8" spans="1:6" ht="45" x14ac:dyDescent="0.25">
      <c r="A8" s="9" t="s">
        <v>9</v>
      </c>
      <c r="B8" s="8" t="s">
        <v>7</v>
      </c>
      <c r="C8" s="4">
        <v>596</v>
      </c>
      <c r="D8" s="11">
        <v>523</v>
      </c>
      <c r="E8" s="11">
        <v>23</v>
      </c>
      <c r="F8" s="30">
        <v>4.4000000000000004</v>
      </c>
    </row>
    <row r="9" spans="1:6" ht="30" x14ac:dyDescent="0.25">
      <c r="A9" s="9" t="s">
        <v>10</v>
      </c>
      <c r="B9" s="8" t="s">
        <v>7</v>
      </c>
      <c r="C9" s="4">
        <v>1704</v>
      </c>
      <c r="D9" s="4">
        <v>1704</v>
      </c>
      <c r="E9" s="31">
        <v>122</v>
      </c>
      <c r="F9" s="18">
        <v>7.2</v>
      </c>
    </row>
    <row r="10" spans="1:6" ht="45" x14ac:dyDescent="0.25">
      <c r="A10" s="10" t="s">
        <v>11</v>
      </c>
      <c r="B10" s="3" t="s">
        <v>7</v>
      </c>
      <c r="C10" s="11">
        <v>3000</v>
      </c>
      <c r="D10" s="6">
        <v>2372</v>
      </c>
      <c r="E10" s="6">
        <v>162</v>
      </c>
      <c r="F10" s="12">
        <v>6.8</v>
      </c>
    </row>
    <row r="11" spans="1:6" ht="45" x14ac:dyDescent="0.25">
      <c r="A11" s="13" t="s">
        <v>12</v>
      </c>
      <c r="B11" s="3" t="s">
        <v>7</v>
      </c>
      <c r="C11" s="11">
        <v>4430</v>
      </c>
      <c r="D11" s="6">
        <v>3720</v>
      </c>
      <c r="E11" s="6">
        <v>617</v>
      </c>
      <c r="F11" s="7">
        <v>16.600000000000001</v>
      </c>
    </row>
    <row r="12" spans="1:6" ht="60" x14ac:dyDescent="0.25">
      <c r="A12" s="10" t="s">
        <v>13</v>
      </c>
      <c r="B12" s="3" t="s">
        <v>7</v>
      </c>
      <c r="C12" s="14">
        <v>2052</v>
      </c>
      <c r="D12" s="15">
        <v>1838</v>
      </c>
      <c r="E12" s="16">
        <v>84</v>
      </c>
      <c r="F12" s="12">
        <v>4.5999999999999996</v>
      </c>
    </row>
    <row r="13" spans="1:6" ht="48.75" customHeight="1" x14ac:dyDescent="0.25">
      <c r="A13" s="13" t="s">
        <v>18</v>
      </c>
      <c r="B13" s="3" t="s">
        <v>7</v>
      </c>
      <c r="C13" s="14">
        <v>173</v>
      </c>
      <c r="D13" s="15">
        <v>173</v>
      </c>
      <c r="E13" s="16">
        <v>26</v>
      </c>
      <c r="F13" s="12">
        <v>15</v>
      </c>
    </row>
    <row r="14" spans="1:6" ht="30" x14ac:dyDescent="0.25">
      <c r="A14" s="33" t="s">
        <v>19</v>
      </c>
      <c r="B14" s="17" t="s">
        <v>14</v>
      </c>
      <c r="C14" s="4">
        <v>31</v>
      </c>
      <c r="D14" s="4">
        <v>31</v>
      </c>
      <c r="E14" s="11" t="s">
        <v>15</v>
      </c>
      <c r="F14" s="18" t="s">
        <v>15</v>
      </c>
    </row>
    <row r="15" spans="1:6" ht="45" x14ac:dyDescent="0.25">
      <c r="A15" s="19" t="s">
        <v>17</v>
      </c>
      <c r="B15" s="3" t="s">
        <v>7</v>
      </c>
      <c r="C15" s="4">
        <v>10857</v>
      </c>
      <c r="D15" s="31" t="s">
        <v>20</v>
      </c>
      <c r="E15" s="4">
        <v>238</v>
      </c>
      <c r="F15" s="34" t="s">
        <v>21</v>
      </c>
    </row>
    <row r="16" spans="1:6" x14ac:dyDescent="0.25">
      <c r="A16" s="20" t="s">
        <v>16</v>
      </c>
      <c r="B16" s="21"/>
      <c r="C16" s="22">
        <f>SUM(C6:C15)</f>
        <v>32084</v>
      </c>
      <c r="D16" s="22">
        <v>28162</v>
      </c>
      <c r="E16" s="22">
        <f>SUM(E6:E15)</f>
        <v>3663</v>
      </c>
      <c r="F16" s="23">
        <f>E16*100/D16</f>
        <v>13.006888715290108</v>
      </c>
    </row>
    <row r="17" spans="3:3" x14ac:dyDescent="0.25">
      <c r="C17" s="35"/>
    </row>
  </sheetData>
  <mergeCells count="5">
    <mergeCell ref="A3:A4"/>
    <mergeCell ref="C3:C4"/>
    <mergeCell ref="D3:F3"/>
    <mergeCell ref="B3:B4"/>
    <mergeCell ref="A1:F1"/>
  </mergeCells>
  <pageMargins left="0.7" right="0.7" top="0.75" bottom="0.75" header="0.3" footer="0.3"/>
  <pageSetup paperSize="9" scale="74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2016-01-20T08:07:12Z</cp:lastPrinted>
  <dcterms:created xsi:type="dcterms:W3CDTF">2014-12-15T07:14:03Z</dcterms:created>
  <dcterms:modified xsi:type="dcterms:W3CDTF">2016-10-11T12:20:35Z</dcterms:modified>
</cp:coreProperties>
</file>